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bica\Downloads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L85" i="1" l="1"/>
  <c r="J85" i="1"/>
  <c r="I85" i="1"/>
  <c r="H85" i="1"/>
  <c r="G85" i="1"/>
  <c r="F85" i="1"/>
  <c r="L77" i="1"/>
  <c r="J77" i="1"/>
  <c r="I77" i="1"/>
  <c r="H77" i="1"/>
  <c r="G77" i="1"/>
  <c r="F77" i="1"/>
  <c r="L69" i="1"/>
  <c r="J69" i="1"/>
  <c r="I69" i="1"/>
  <c r="H69" i="1"/>
  <c r="G69" i="1"/>
  <c r="F69" i="1"/>
  <c r="L61" i="1"/>
  <c r="J61" i="1"/>
  <c r="I61" i="1"/>
  <c r="H61" i="1"/>
  <c r="G61" i="1"/>
  <c r="F61" i="1"/>
  <c r="L53" i="1"/>
  <c r="J53" i="1"/>
  <c r="I53" i="1"/>
  <c r="H53" i="1"/>
  <c r="G53" i="1"/>
  <c r="F53" i="1"/>
  <c r="L45" i="1"/>
  <c r="J45" i="1"/>
  <c r="I45" i="1"/>
  <c r="H45" i="1"/>
  <c r="G45" i="1"/>
  <c r="F45" i="1"/>
  <c r="L37" i="1"/>
  <c r="J37" i="1"/>
  <c r="I37" i="1"/>
  <c r="H37" i="1"/>
  <c r="G37" i="1"/>
  <c r="F37" i="1"/>
  <c r="L29" i="1"/>
  <c r="J29" i="1"/>
  <c r="I29" i="1"/>
  <c r="H29" i="1"/>
  <c r="G29" i="1"/>
  <c r="F29" i="1"/>
  <c r="L21" i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<sst xmlns="http://schemas.openxmlformats.org/spreadsheetml/2006/main" count="173" uniqueCount="71">
  <si>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</si>
  <si>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</si>
  <si>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</si>
  <si>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</si>
  <si>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</si>
  <si>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</si>
  <si>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</si>
  <si>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</si>
  <si>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</si>
  <si>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</si>
  <si>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</si>
  <si>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</si>
  <si>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</si>
  <si>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</si>
  <si>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</si>
  <si>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</si>
  <si>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</si>
  <si>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</si>
  <si>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</si>
  <si>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</si>
  <si>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</si>
  <si>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</si>
  <si>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</si>
  <si>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</si>
  <si>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</si>
  <si>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</si>
  <si>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</si>
  <si>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рисовая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</si>
  <si>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</si>
  <si>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</si>
  <si>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</si>
  <si>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</si>
  <si>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</si>
  <si>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</si>
  <si>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</si>
  <si>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</si>
  <si>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закуска</t>
  </si>
  <si>
    <t>2 блюдо</t>
  </si>
  <si>
    <t>гарнир</t>
  </si>
  <si>
    <t>Макаронные изделия отварные</t>
  </si>
  <si>
    <t>Чай с сахаром</t>
  </si>
  <si>
    <t>54-2гн-2020</t>
  </si>
  <si>
    <t>хлеб бел.</t>
  </si>
  <si>
    <t>Хлеб пшеничный</t>
  </si>
  <si>
    <t>Горошек зеленый</t>
  </si>
  <si>
    <t>Омлет натуральный</t>
  </si>
  <si>
    <t>Чай с лимоном и сахаром</t>
  </si>
  <si>
    <t>54-3гн-2020</t>
  </si>
  <si>
    <t>Макароны отварные с сыром</t>
  </si>
  <si>
    <t>54-3г-2020</t>
  </si>
  <si>
    <t>кисломол.</t>
  </si>
  <si>
    <t>Йогурт 2,5% жирности</t>
  </si>
  <si>
    <t>Кондитерские изделия</t>
  </si>
  <si>
    <t>Рис отварной</t>
  </si>
  <si>
    <t>Каша молочная "Дружба"</t>
  </si>
  <si>
    <t>Какао</t>
  </si>
  <si>
    <t>Запеканка рисовая с творогом</t>
  </si>
  <si>
    <t>сладкое</t>
  </si>
  <si>
    <t>Молоко сгущенное</t>
  </si>
  <si>
    <t>Яйца вареные</t>
  </si>
  <si>
    <t>Каша молочная пшенная вязкая</t>
  </si>
  <si>
    <t>Каша по-купечески</t>
  </si>
  <si>
    <t>Сыр полутвердый (порциями)</t>
  </si>
  <si>
    <t>Чай витаминный</t>
  </si>
  <si>
    <t>13.40</t>
  </si>
  <si>
    <t>Молоко кипяченое</t>
  </si>
  <si>
    <t>Гуляш</t>
  </si>
  <si>
    <t>Рыба, запеченная в омлете</t>
  </si>
  <si>
    <t>МБОУ Верховская ООШ</t>
  </si>
  <si>
    <t>директор</t>
  </si>
  <si>
    <t>Е.А.Березина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</si>
</sst>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4" sqref="E94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 x14ac:dyDescent="0.3">
      <c r="A1" s="1" t="s">
        <v>0</v>
      </c>
      <c r="B1" s="2"/>
      <c r="C1" s="46" t="s">
        <v>68</v>
      </c>
      <c r="D1" s="47"/>
      <c r="E1" s="48"/>
      <c r="F1" s="3" t="s">
        <v>1</v>
      </c>
      <c r="G1" s="2" t="s">
        <v>2</v>
      </c>
      <c r="H1" s="46" t="s">
        <v>69</v>
      </c>
      <c r="I1" s="47"/>
      <c r="J1" s="47"/>
      <c r="K1" s="48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x14ac:dyDescent="0.3">
      <c r="A2" s="5" t="s">
        <v>3</v>
      </c>
      <c r="B2" s="2"/>
      <c r="C2" s="2"/>
      <c r="D2" s="1"/>
      <c r="E2" s="2"/>
      <c r="F2" s="2"/>
      <c r="G2" s="2" t="s">
        <v>4</v>
      </c>
      <c r="H2" s="49" t="s">
        <v>70</v>
      </c>
      <c r="I2" s="47"/>
      <c r="J2" s="47"/>
      <c r="K2" s="48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50</v>
      </c>
      <c r="G6" s="22">
        <v>2.4500000000000002</v>
      </c>
      <c r="H6" s="22">
        <v>0.3</v>
      </c>
      <c r="I6" s="22">
        <v>27.58</v>
      </c>
      <c r="J6" s="22">
        <v>122.82</v>
      </c>
      <c r="K6" s="23">
        <v>2</v>
      </c>
      <c r="L6" s="24">
        <v>73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5"/>
      <c r="B7" s="26"/>
      <c r="C7" s="27"/>
      <c r="D7" s="28" t="s">
        <v>26</v>
      </c>
      <c r="E7" s="29" t="s">
        <v>27</v>
      </c>
      <c r="F7" s="30">
        <v>150</v>
      </c>
      <c r="G7" s="30">
        <v>5.62</v>
      </c>
      <c r="H7" s="30">
        <v>8.68</v>
      </c>
      <c r="I7" s="30">
        <v>28.52</v>
      </c>
      <c r="J7" s="30">
        <v>214.67</v>
      </c>
      <c r="K7" s="31">
        <v>182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5"/>
      <c r="B8" s="26"/>
      <c r="C8" s="27"/>
      <c r="D8" s="33" t="s">
        <v>28</v>
      </c>
      <c r="E8" s="29" t="s">
        <v>29</v>
      </c>
      <c r="F8" s="30">
        <v>200</v>
      </c>
      <c r="G8" s="30">
        <v>5.33</v>
      </c>
      <c r="H8" s="30">
        <v>4.5199999999999996</v>
      </c>
      <c r="I8" s="30">
        <v>19.350000000000001</v>
      </c>
      <c r="J8" s="30">
        <v>139.37</v>
      </c>
      <c r="K8" s="31">
        <v>414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5"/>
      <c r="B9" s="26"/>
      <c r="C9" s="27"/>
      <c r="D9" s="33" t="s">
        <v>30</v>
      </c>
      <c r="E9" s="29" t="s">
        <v>31</v>
      </c>
      <c r="F9" s="30">
        <v>30</v>
      </c>
      <c r="G9" s="30">
        <v>1.68</v>
      </c>
      <c r="H9" s="30">
        <v>0.33</v>
      </c>
      <c r="I9" s="30">
        <v>14.82</v>
      </c>
      <c r="J9" s="30">
        <v>68.97</v>
      </c>
      <c r="K9" s="31" t="s">
        <v>32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5"/>
      <c r="B10" s="26"/>
      <c r="C10" s="27"/>
      <c r="D10" s="33" t="s">
        <v>33</v>
      </c>
      <c r="E10" s="29" t="s">
        <v>34</v>
      </c>
      <c r="F10" s="30">
        <v>120</v>
      </c>
      <c r="G10" s="30">
        <v>0.48</v>
      </c>
      <c r="H10" s="30">
        <v>0.48</v>
      </c>
      <c r="I10" s="30">
        <v>11.76</v>
      </c>
      <c r="J10" s="30">
        <v>53.28</v>
      </c>
      <c r="K10" s="34">
        <v>45994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5"/>
      <c r="B13" s="36"/>
      <c r="C13" s="37"/>
      <c r="D13" s="38" t="s">
        <v>35</v>
      </c>
      <c r="E13" s="39"/>
      <c r="F13" s="40">
        <f t="shared" ref="F13:J13" si="0">SUM(F6:F12)</f>
        <v>550</v>
      </c>
      <c r="G13" s="40">
        <f t="shared" si="0"/>
        <v>15.56</v>
      </c>
      <c r="H13" s="40">
        <f t="shared" si="0"/>
        <v>14.31</v>
      </c>
      <c r="I13" s="40">
        <f t="shared" si="0"/>
        <v>102.02999999999999</v>
      </c>
      <c r="J13" s="40">
        <f t="shared" si="0"/>
        <v>599.11</v>
      </c>
      <c r="K13" s="41"/>
      <c r="L13" s="42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3">
        <v>1</v>
      </c>
      <c r="B14" s="26">
        <v>2</v>
      </c>
      <c r="C14" s="19" t="s">
        <v>23</v>
      </c>
      <c r="D14" s="20" t="s">
        <v>36</v>
      </c>
      <c r="E14" s="21" t="s">
        <v>44</v>
      </c>
      <c r="F14" s="22">
        <v>60</v>
      </c>
      <c r="G14" s="22">
        <v>1.86</v>
      </c>
      <c r="H14" s="22">
        <v>0.12</v>
      </c>
      <c r="I14" s="22">
        <v>3.9</v>
      </c>
      <c r="J14" s="22">
        <v>24.12</v>
      </c>
      <c r="K14" s="23" t="s">
        <v>32</v>
      </c>
      <c r="L14" s="24">
        <v>73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43"/>
      <c r="B15" s="26"/>
      <c r="C15" s="27"/>
      <c r="D15" s="28" t="s">
        <v>26</v>
      </c>
      <c r="E15" s="29" t="s">
        <v>45</v>
      </c>
      <c r="F15" s="30">
        <v>200</v>
      </c>
      <c r="G15" s="30">
        <v>19.690000000000001</v>
      </c>
      <c r="H15" s="30">
        <v>25.62</v>
      </c>
      <c r="I15" s="30">
        <v>3.58</v>
      </c>
      <c r="J15" s="30">
        <v>323.66000000000003</v>
      </c>
      <c r="K15" s="31">
        <v>210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43"/>
      <c r="B16" s="26"/>
      <c r="C16" s="27"/>
      <c r="D16" s="33" t="s">
        <v>28</v>
      </c>
      <c r="E16" s="29" t="s">
        <v>46</v>
      </c>
      <c r="F16" s="30">
        <v>200</v>
      </c>
      <c r="G16" s="30">
        <v>0.26</v>
      </c>
      <c r="H16" s="30">
        <v>0.01</v>
      </c>
      <c r="I16" s="30">
        <v>6.64</v>
      </c>
      <c r="J16" s="30">
        <v>27.66</v>
      </c>
      <c r="K16" s="31" t="s">
        <v>47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43"/>
      <c r="B17" s="26"/>
      <c r="C17" s="27"/>
      <c r="D17" s="33" t="s">
        <v>30</v>
      </c>
      <c r="E17" s="29" t="s">
        <v>31</v>
      </c>
      <c r="F17" s="30">
        <v>15</v>
      </c>
      <c r="G17" s="30">
        <v>0.84</v>
      </c>
      <c r="H17" s="30">
        <v>0.17</v>
      </c>
      <c r="I17" s="30">
        <v>7.41</v>
      </c>
      <c r="J17" s="30">
        <v>34.49</v>
      </c>
      <c r="K17" s="31" t="s">
        <v>32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43"/>
      <c r="B18" s="26"/>
      <c r="C18" s="27"/>
      <c r="D18" s="33" t="s">
        <v>42</v>
      </c>
      <c r="E18" s="29" t="s">
        <v>43</v>
      </c>
      <c r="F18" s="30">
        <v>30</v>
      </c>
      <c r="G18" s="30">
        <v>2.37</v>
      </c>
      <c r="H18" s="30">
        <v>0.3</v>
      </c>
      <c r="I18" s="30">
        <v>14.58</v>
      </c>
      <c r="J18" s="30">
        <v>70.5</v>
      </c>
      <c r="K18" s="34">
        <v>45728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43"/>
      <c r="B19" s="26"/>
      <c r="C19" s="27"/>
      <c r="D19" s="28"/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43"/>
      <c r="B20" s="26"/>
      <c r="C20" s="27"/>
      <c r="D20" s="28"/>
      <c r="E20" s="29"/>
      <c r="F20" s="30"/>
      <c r="G20" s="30"/>
      <c r="H20" s="30"/>
      <c r="I20" s="30"/>
      <c r="J20" s="30"/>
      <c r="K20" s="31"/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44"/>
      <c r="B21" s="36"/>
      <c r="C21" s="37"/>
      <c r="D21" s="38" t="s">
        <v>35</v>
      </c>
      <c r="E21" s="39"/>
      <c r="F21" s="40">
        <f t="shared" ref="F21:J21" si="1">SUM(F14:F20)</f>
        <v>505</v>
      </c>
      <c r="G21" s="40">
        <f t="shared" si="1"/>
        <v>25.020000000000003</v>
      </c>
      <c r="H21" s="40">
        <f t="shared" si="1"/>
        <v>26.220000000000006</v>
      </c>
      <c r="I21" s="40">
        <f t="shared" si="1"/>
        <v>36.11</v>
      </c>
      <c r="J21" s="40">
        <f t="shared" si="1"/>
        <v>480.43000000000006</v>
      </c>
      <c r="K21" s="41"/>
      <c r="L21" s="42">
        <f>SUM(L14:L20)</f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17">
        <v>1</v>
      </c>
      <c r="B22" s="18">
        <v>3</v>
      </c>
      <c r="C22" s="19" t="s">
        <v>23</v>
      </c>
      <c r="D22" s="20" t="s">
        <v>26</v>
      </c>
      <c r="E22" s="21" t="s">
        <v>48</v>
      </c>
      <c r="F22" s="22">
        <v>150</v>
      </c>
      <c r="G22" s="22">
        <v>7.9</v>
      </c>
      <c r="H22" s="22">
        <v>7.2</v>
      </c>
      <c r="I22" s="22">
        <v>28.6</v>
      </c>
      <c r="J22" s="22">
        <v>210.8</v>
      </c>
      <c r="K22" s="23" t="s">
        <v>49</v>
      </c>
      <c r="L22" s="24">
        <v>73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25"/>
      <c r="B23" s="26"/>
      <c r="C23" s="27"/>
      <c r="D23" s="28" t="s">
        <v>28</v>
      </c>
      <c r="E23" s="29" t="s">
        <v>40</v>
      </c>
      <c r="F23" s="30">
        <v>200</v>
      </c>
      <c r="G23" s="30">
        <v>0.2</v>
      </c>
      <c r="H23" s="30">
        <v>0</v>
      </c>
      <c r="I23" s="30">
        <v>6.43</v>
      </c>
      <c r="J23" s="30">
        <v>26.52</v>
      </c>
      <c r="K23" s="31" t="s">
        <v>41</v>
      </c>
      <c r="L23" s="3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25"/>
      <c r="B24" s="26"/>
      <c r="C24" s="27"/>
      <c r="D24" s="33" t="s">
        <v>30</v>
      </c>
      <c r="E24" s="29" t="s">
        <v>31</v>
      </c>
      <c r="F24" s="30">
        <v>15</v>
      </c>
      <c r="G24" s="30">
        <v>0.84</v>
      </c>
      <c r="H24" s="30">
        <v>0.17</v>
      </c>
      <c r="I24" s="30">
        <v>7.41</v>
      </c>
      <c r="J24" s="30">
        <v>34.49</v>
      </c>
      <c r="K24" s="31" t="s">
        <v>32</v>
      </c>
      <c r="L24" s="3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25"/>
      <c r="B25" s="26"/>
      <c r="C25" s="27"/>
      <c r="D25" s="33" t="s">
        <v>42</v>
      </c>
      <c r="E25" s="29" t="s">
        <v>43</v>
      </c>
      <c r="F25" s="30">
        <v>30</v>
      </c>
      <c r="G25" s="30">
        <v>2.37</v>
      </c>
      <c r="H25" s="30">
        <v>0.3</v>
      </c>
      <c r="I25" s="30">
        <v>14.58</v>
      </c>
      <c r="J25" s="30">
        <v>70.5</v>
      </c>
      <c r="K25" s="34">
        <v>45728</v>
      </c>
      <c r="L25" s="3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25"/>
      <c r="B26" s="26"/>
      <c r="C26" s="27"/>
      <c r="D26" s="33" t="s">
        <v>50</v>
      </c>
      <c r="E26" s="29" t="s">
        <v>51</v>
      </c>
      <c r="F26" s="30">
        <v>200</v>
      </c>
      <c r="G26" s="30">
        <v>10</v>
      </c>
      <c r="H26" s="30">
        <v>5</v>
      </c>
      <c r="I26" s="30">
        <v>7</v>
      </c>
      <c r="J26" s="30">
        <v>113</v>
      </c>
      <c r="K26" s="31" t="s">
        <v>32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25"/>
      <c r="B27" s="26"/>
      <c r="C27" s="27"/>
      <c r="D27" s="28" t="s">
        <v>24</v>
      </c>
      <c r="E27" s="29" t="s">
        <v>52</v>
      </c>
      <c r="F27" s="30">
        <v>10</v>
      </c>
      <c r="G27" s="30">
        <v>0.84</v>
      </c>
      <c r="H27" s="30">
        <v>1.1299999999999999</v>
      </c>
      <c r="I27" s="30">
        <v>6.97</v>
      </c>
      <c r="J27" s="30">
        <v>41.4</v>
      </c>
      <c r="K27" s="31" t="s">
        <v>32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25"/>
      <c r="B28" s="26"/>
      <c r="C28" s="27"/>
      <c r="D28" s="28"/>
      <c r="E28" s="29"/>
      <c r="F28" s="30"/>
      <c r="G28" s="30"/>
      <c r="H28" s="30"/>
      <c r="I28" s="30"/>
      <c r="J28" s="30"/>
      <c r="K28" s="31"/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35"/>
      <c r="B29" s="36"/>
      <c r="C29" s="37"/>
      <c r="D29" s="38" t="s">
        <v>35</v>
      </c>
      <c r="E29" s="39"/>
      <c r="F29" s="40">
        <f t="shared" ref="F29:J29" si="2">SUM(F22:F28)</f>
        <v>605</v>
      </c>
      <c r="G29" s="40">
        <f t="shared" si="2"/>
        <v>22.15</v>
      </c>
      <c r="H29" s="40">
        <f t="shared" si="2"/>
        <v>13.8</v>
      </c>
      <c r="I29" s="40">
        <f t="shared" si="2"/>
        <v>70.989999999999995</v>
      </c>
      <c r="J29" s="40">
        <f t="shared" si="2"/>
        <v>496.71</v>
      </c>
      <c r="K29" s="41"/>
      <c r="L29" s="42">
        <f>SUM(L22:L28)</f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17">
        <v>1</v>
      </c>
      <c r="B30" s="18">
        <v>4</v>
      </c>
      <c r="C30" s="19" t="s">
        <v>23</v>
      </c>
      <c r="D30" s="20" t="s">
        <v>26</v>
      </c>
      <c r="E30" s="21" t="s">
        <v>54</v>
      </c>
      <c r="F30" s="22">
        <v>150</v>
      </c>
      <c r="G30" s="22">
        <v>5.66</v>
      </c>
      <c r="H30" s="22">
        <v>9.0500000000000007</v>
      </c>
      <c r="I30" s="22">
        <v>19.399999999999999</v>
      </c>
      <c r="J30" s="22">
        <v>181.7</v>
      </c>
      <c r="K30" s="23">
        <v>175</v>
      </c>
      <c r="L30" s="24">
        <v>73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25"/>
      <c r="B31" s="26"/>
      <c r="C31" s="27"/>
      <c r="D31" s="28" t="s">
        <v>28</v>
      </c>
      <c r="E31" s="29" t="s">
        <v>55</v>
      </c>
      <c r="F31" s="30">
        <v>200</v>
      </c>
      <c r="G31" s="30">
        <v>5.17</v>
      </c>
      <c r="H31" s="30">
        <v>4.4800000000000004</v>
      </c>
      <c r="I31" s="30">
        <v>19.39</v>
      </c>
      <c r="J31" s="30">
        <v>138.56</v>
      </c>
      <c r="K31" s="31">
        <v>416</v>
      </c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25"/>
      <c r="B32" s="26"/>
      <c r="C32" s="27"/>
      <c r="D32" s="33" t="s">
        <v>30</v>
      </c>
      <c r="E32" s="29" t="s">
        <v>31</v>
      </c>
      <c r="F32" s="30">
        <v>15</v>
      </c>
      <c r="G32" s="30">
        <v>0.84</v>
      </c>
      <c r="H32" s="30">
        <v>0.17</v>
      </c>
      <c r="I32" s="30">
        <v>7.41</v>
      </c>
      <c r="J32" s="30">
        <v>34.49</v>
      </c>
      <c r="K32" s="31" t="s">
        <v>32</v>
      </c>
      <c r="L32" s="3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25"/>
      <c r="B33" s="26"/>
      <c r="C33" s="27"/>
      <c r="D33" s="33" t="s">
        <v>42</v>
      </c>
      <c r="E33" s="29" t="s">
        <v>43</v>
      </c>
      <c r="F33" s="30">
        <v>30</v>
      </c>
      <c r="G33" s="30">
        <v>2.37</v>
      </c>
      <c r="H33" s="30">
        <v>0.3</v>
      </c>
      <c r="I33" s="30">
        <v>14.58</v>
      </c>
      <c r="J33" s="30">
        <v>70.5</v>
      </c>
      <c r="K33" s="34">
        <v>45728</v>
      </c>
      <c r="L33" s="3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25"/>
      <c r="B34" s="26"/>
      <c r="C34" s="27"/>
      <c r="D34" s="33" t="s">
        <v>33</v>
      </c>
      <c r="E34" s="29" t="s">
        <v>34</v>
      </c>
      <c r="F34" s="30">
        <v>150</v>
      </c>
      <c r="G34" s="30">
        <v>0.6</v>
      </c>
      <c r="H34" s="30">
        <v>0.6</v>
      </c>
      <c r="I34" s="30">
        <v>14.7</v>
      </c>
      <c r="J34" s="30">
        <v>66.599999999999994</v>
      </c>
      <c r="K34" s="31">
        <v>338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25"/>
      <c r="B35" s="26"/>
      <c r="C35" s="27"/>
      <c r="D35" s="28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25"/>
      <c r="B36" s="26"/>
      <c r="C36" s="27"/>
      <c r="D36" s="28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35"/>
      <c r="B37" s="36"/>
      <c r="C37" s="37"/>
      <c r="D37" s="38" t="s">
        <v>35</v>
      </c>
      <c r="E37" s="39"/>
      <c r="F37" s="40">
        <f t="shared" ref="F37:J37" si="3">SUM(F30:F36)</f>
        <v>545</v>
      </c>
      <c r="G37" s="40">
        <f t="shared" si="3"/>
        <v>14.639999999999999</v>
      </c>
      <c r="H37" s="40">
        <f t="shared" si="3"/>
        <v>14.600000000000001</v>
      </c>
      <c r="I37" s="40">
        <f t="shared" si="3"/>
        <v>75.48</v>
      </c>
      <c r="J37" s="40">
        <f t="shared" si="3"/>
        <v>491.85</v>
      </c>
      <c r="K37" s="41"/>
      <c r="L37" s="42">
        <f>SUM(L30:L36)</f>
        <v>73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17">
        <v>1</v>
      </c>
      <c r="B38" s="18">
        <v>5</v>
      </c>
      <c r="C38" s="19" t="s">
        <v>23</v>
      </c>
      <c r="D38" s="20" t="s">
        <v>26</v>
      </c>
      <c r="E38" s="21" t="s">
        <v>56</v>
      </c>
      <c r="F38" s="22">
        <v>200</v>
      </c>
      <c r="G38" s="22">
        <v>10.98</v>
      </c>
      <c r="H38" s="22">
        <v>8.67</v>
      </c>
      <c r="I38" s="22">
        <v>56.97</v>
      </c>
      <c r="J38" s="22">
        <v>349.83</v>
      </c>
      <c r="K38" s="23">
        <v>272</v>
      </c>
      <c r="L38" s="24">
        <v>73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25"/>
      <c r="B39" s="26"/>
      <c r="C39" s="27"/>
      <c r="D39" s="28" t="s">
        <v>57</v>
      </c>
      <c r="E39" s="29" t="s">
        <v>58</v>
      </c>
      <c r="F39" s="30">
        <v>20</v>
      </c>
      <c r="G39" s="30">
        <v>1.5</v>
      </c>
      <c r="H39" s="30">
        <v>0.04</v>
      </c>
      <c r="I39" s="30">
        <v>11.36</v>
      </c>
      <c r="J39" s="30">
        <v>51.8</v>
      </c>
      <c r="K39" s="31" t="s">
        <v>32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25"/>
      <c r="B40" s="26"/>
      <c r="C40" s="27"/>
      <c r="D40" s="33" t="s">
        <v>28</v>
      </c>
      <c r="E40" s="29" t="s">
        <v>40</v>
      </c>
      <c r="F40" s="30">
        <v>200</v>
      </c>
      <c r="G40" s="30">
        <v>0.2</v>
      </c>
      <c r="H40" s="30">
        <v>0</v>
      </c>
      <c r="I40" s="30">
        <v>6.43</v>
      </c>
      <c r="J40" s="30">
        <v>26.52</v>
      </c>
      <c r="K40" s="31" t="s">
        <v>41</v>
      </c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25"/>
      <c r="B41" s="26"/>
      <c r="C41" s="27"/>
      <c r="D41" s="33" t="s">
        <v>30</v>
      </c>
      <c r="E41" s="29" t="s">
        <v>31</v>
      </c>
      <c r="F41" s="30">
        <v>15</v>
      </c>
      <c r="G41" s="30">
        <v>0.84</v>
      </c>
      <c r="H41" s="30">
        <v>0.17</v>
      </c>
      <c r="I41" s="30">
        <v>7.41</v>
      </c>
      <c r="J41" s="30">
        <v>34.49</v>
      </c>
      <c r="K41" s="31" t="s">
        <v>32</v>
      </c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25"/>
      <c r="B42" s="26"/>
      <c r="C42" s="27"/>
      <c r="D42" s="33" t="s">
        <v>42</v>
      </c>
      <c r="E42" s="29" t="s">
        <v>43</v>
      </c>
      <c r="F42" s="30">
        <v>20</v>
      </c>
      <c r="G42" s="30">
        <v>1.58</v>
      </c>
      <c r="H42" s="30">
        <v>0.2</v>
      </c>
      <c r="I42" s="30">
        <v>9.7200000000000006</v>
      </c>
      <c r="J42" s="30">
        <v>47</v>
      </c>
      <c r="K42" s="34">
        <v>45728</v>
      </c>
      <c r="L42" s="3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">
      <c r="A43" s="25"/>
      <c r="B43" s="26"/>
      <c r="C43" s="27"/>
      <c r="D43" s="28" t="s">
        <v>33</v>
      </c>
      <c r="E43" s="29" t="s">
        <v>34</v>
      </c>
      <c r="F43" s="30">
        <v>100</v>
      </c>
      <c r="G43" s="30">
        <v>0.4</v>
      </c>
      <c r="H43" s="30">
        <v>0.4</v>
      </c>
      <c r="I43" s="30">
        <v>9.8000000000000007</v>
      </c>
      <c r="J43" s="30">
        <v>44.4</v>
      </c>
      <c r="K43" s="31">
        <v>338</v>
      </c>
      <c r="L43" s="3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35"/>
      <c r="B45" s="36"/>
      <c r="C45" s="37"/>
      <c r="D45" s="38" t="s">
        <v>35</v>
      </c>
      <c r="E45" s="39"/>
      <c r="F45" s="40">
        <f t="shared" ref="F45:J45" si="4">SUM(F38:F44)</f>
        <v>555</v>
      </c>
      <c r="G45" s="40">
        <f t="shared" si="4"/>
        <v>15.5</v>
      </c>
      <c r="H45" s="40">
        <f t="shared" si="4"/>
        <v>9.4799999999999986</v>
      </c>
      <c r="I45" s="40">
        <f t="shared" si="4"/>
        <v>101.68999999999998</v>
      </c>
      <c r="J45" s="40">
        <f t="shared" si="4"/>
        <v>554.04</v>
      </c>
      <c r="K45" s="41"/>
      <c r="L45" s="42">
        <f>SUM(L38:L44)</f>
        <v>73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17">
        <v>2</v>
      </c>
      <c r="B46" s="18">
        <v>1</v>
      </c>
      <c r="C46" s="19" t="s">
        <v>23</v>
      </c>
      <c r="D46" s="20"/>
      <c r="E46" s="21" t="s">
        <v>59</v>
      </c>
      <c r="F46" s="22">
        <v>40</v>
      </c>
      <c r="G46" s="22">
        <v>5.0999999999999996</v>
      </c>
      <c r="H46" s="22">
        <v>4.5999999999999996</v>
      </c>
      <c r="I46" s="22">
        <v>0.3</v>
      </c>
      <c r="J46" s="22">
        <v>63</v>
      </c>
      <c r="K46" s="23">
        <v>209</v>
      </c>
      <c r="L46" s="24">
        <v>73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5"/>
      <c r="B47" s="26"/>
      <c r="C47" s="27"/>
      <c r="D47" s="28" t="s">
        <v>26</v>
      </c>
      <c r="E47" s="29" t="s">
        <v>60</v>
      </c>
      <c r="F47" s="30">
        <v>150</v>
      </c>
      <c r="G47" s="30">
        <v>7.37</v>
      </c>
      <c r="H47" s="30">
        <v>9.4700000000000006</v>
      </c>
      <c r="I47" s="30">
        <v>28.71</v>
      </c>
      <c r="J47" s="30">
        <v>229.52</v>
      </c>
      <c r="K47" s="31">
        <v>182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5"/>
      <c r="B48" s="26"/>
      <c r="C48" s="27"/>
      <c r="D48" s="33" t="s">
        <v>28</v>
      </c>
      <c r="E48" s="29" t="s">
        <v>29</v>
      </c>
      <c r="F48" s="30">
        <v>200</v>
      </c>
      <c r="G48" s="30">
        <v>5.33</v>
      </c>
      <c r="H48" s="30">
        <v>4.5199999999999996</v>
      </c>
      <c r="I48" s="30">
        <v>19.350000000000001</v>
      </c>
      <c r="J48" s="30">
        <v>139.37</v>
      </c>
      <c r="K48" s="31">
        <v>414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5"/>
      <c r="B49" s="26"/>
      <c r="C49" s="27"/>
      <c r="D49" s="33" t="s">
        <v>30</v>
      </c>
      <c r="E49" s="29" t="s">
        <v>31</v>
      </c>
      <c r="F49" s="30">
        <v>15</v>
      </c>
      <c r="G49" s="30">
        <v>0.84</v>
      </c>
      <c r="H49" s="30">
        <v>0.17</v>
      </c>
      <c r="I49" s="30">
        <v>7.41</v>
      </c>
      <c r="J49" s="30">
        <v>34.49</v>
      </c>
      <c r="K49" s="31" t="s">
        <v>32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5"/>
      <c r="B50" s="26"/>
      <c r="C50" s="27"/>
      <c r="D50" s="33" t="s">
        <v>42</v>
      </c>
      <c r="E50" s="29" t="s">
        <v>43</v>
      </c>
      <c r="F50" s="30">
        <v>30</v>
      </c>
      <c r="G50" s="30">
        <v>2.37</v>
      </c>
      <c r="H50" s="30">
        <v>0.3</v>
      </c>
      <c r="I50" s="30">
        <v>14.58</v>
      </c>
      <c r="J50" s="30">
        <v>70.5</v>
      </c>
      <c r="K50" s="34">
        <v>45728</v>
      </c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25"/>
      <c r="B51" s="26"/>
      <c r="C51" s="27"/>
      <c r="D51" s="28" t="s">
        <v>33</v>
      </c>
      <c r="E51" s="29" t="s">
        <v>34</v>
      </c>
      <c r="F51" s="30">
        <v>100</v>
      </c>
      <c r="G51" s="30">
        <v>0.4</v>
      </c>
      <c r="H51" s="30">
        <v>0.4</v>
      </c>
      <c r="I51" s="30">
        <v>9.8000000000000007</v>
      </c>
      <c r="J51" s="30">
        <v>44.4</v>
      </c>
      <c r="K51" s="31">
        <v>338</v>
      </c>
      <c r="L51" s="3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25"/>
      <c r="B52" s="26"/>
      <c r="C52" s="27"/>
      <c r="D52" s="28"/>
      <c r="E52" s="29"/>
      <c r="F52" s="30"/>
      <c r="G52" s="30"/>
      <c r="H52" s="30"/>
      <c r="I52" s="30"/>
      <c r="J52" s="30"/>
      <c r="K52" s="31"/>
      <c r="L52" s="3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35"/>
      <c r="B53" s="36"/>
      <c r="C53" s="37"/>
      <c r="D53" s="38" t="s">
        <v>35</v>
      </c>
      <c r="E53" s="39"/>
      <c r="F53" s="40">
        <f t="shared" ref="F53:J53" si="5">SUM(F46:F52)</f>
        <v>535</v>
      </c>
      <c r="G53" s="40">
        <f t="shared" si="5"/>
        <v>21.409999999999997</v>
      </c>
      <c r="H53" s="40">
        <f t="shared" si="5"/>
        <v>19.46</v>
      </c>
      <c r="I53" s="40">
        <f t="shared" si="5"/>
        <v>80.149999999999991</v>
      </c>
      <c r="J53" s="40">
        <f t="shared" si="5"/>
        <v>581.28</v>
      </c>
      <c r="K53" s="41"/>
      <c r="L53" s="42">
        <f>SUM(L46:L52)</f>
        <v>73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43">
        <v>2</v>
      </c>
      <c r="B54" s="26">
        <v>2</v>
      </c>
      <c r="C54" s="19" t="s">
        <v>23</v>
      </c>
      <c r="D54" s="20" t="s">
        <v>37</v>
      </c>
      <c r="E54" s="21" t="s">
        <v>61</v>
      </c>
      <c r="F54" s="22">
        <v>240</v>
      </c>
      <c r="G54" s="22">
        <v>20.95</v>
      </c>
      <c r="H54" s="22">
        <v>15.02</v>
      </c>
      <c r="I54" s="22">
        <v>47.89</v>
      </c>
      <c r="J54" s="22">
        <v>410.54</v>
      </c>
      <c r="K54" s="45">
        <v>45812</v>
      </c>
      <c r="L54" s="24">
        <v>73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43"/>
      <c r="B55" s="26"/>
      <c r="C55" s="27"/>
      <c r="D55" s="28" t="s">
        <v>28</v>
      </c>
      <c r="E55" s="29" t="s">
        <v>40</v>
      </c>
      <c r="F55" s="30">
        <v>200</v>
      </c>
      <c r="G55" s="30">
        <v>0.2</v>
      </c>
      <c r="H55" s="30">
        <v>0</v>
      </c>
      <c r="I55" s="30">
        <v>6.43</v>
      </c>
      <c r="J55" s="30">
        <v>26.52</v>
      </c>
      <c r="K55" s="31" t="s">
        <v>41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43"/>
      <c r="B56" s="26"/>
      <c r="C56" s="27"/>
      <c r="D56" s="33" t="s">
        <v>42</v>
      </c>
      <c r="E56" s="29" t="s">
        <v>43</v>
      </c>
      <c r="F56" s="30">
        <v>40</v>
      </c>
      <c r="G56" s="30">
        <v>3.16</v>
      </c>
      <c r="H56" s="30">
        <v>0.4</v>
      </c>
      <c r="I56" s="30">
        <v>19.440000000000001</v>
      </c>
      <c r="J56" s="30">
        <v>94</v>
      </c>
      <c r="K56" s="34">
        <v>45728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43"/>
      <c r="B57" s="26"/>
      <c r="C57" s="27"/>
      <c r="D57" s="33" t="s">
        <v>24</v>
      </c>
      <c r="E57" s="29" t="s">
        <v>52</v>
      </c>
      <c r="F57" s="30">
        <v>20</v>
      </c>
      <c r="G57" s="30">
        <v>1.68</v>
      </c>
      <c r="H57" s="30">
        <v>2.2599999999999998</v>
      </c>
      <c r="I57" s="30">
        <v>13.94</v>
      </c>
      <c r="J57" s="30">
        <v>82.8</v>
      </c>
      <c r="K57" s="31" t="s">
        <v>32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43"/>
      <c r="B58" s="26"/>
      <c r="C58" s="27"/>
      <c r="D58" s="33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43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43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44"/>
      <c r="B61" s="36"/>
      <c r="C61" s="37"/>
      <c r="D61" s="38" t="s">
        <v>35</v>
      </c>
      <c r="E61" s="39"/>
      <c r="F61" s="40">
        <f t="shared" ref="F61:J61" si="6">SUM(F54:F60)</f>
        <v>500</v>
      </c>
      <c r="G61" s="40">
        <f t="shared" si="6"/>
        <v>25.99</v>
      </c>
      <c r="H61" s="40">
        <f t="shared" si="6"/>
        <v>17.68</v>
      </c>
      <c r="I61" s="40">
        <f t="shared" si="6"/>
        <v>87.7</v>
      </c>
      <c r="J61" s="40">
        <f t="shared" si="6"/>
        <v>613.8599999999999</v>
      </c>
      <c r="K61" s="41"/>
      <c r="L61" s="42">
        <f>SUM(L54:L60)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">
      <c r="A62" s="17">
        <v>2</v>
      </c>
      <c r="B62" s="18">
        <v>3</v>
      </c>
      <c r="C62" s="19" t="s">
        <v>23</v>
      </c>
      <c r="D62" s="20" t="s">
        <v>50</v>
      </c>
      <c r="E62" s="21" t="s">
        <v>62</v>
      </c>
      <c r="F62" s="22">
        <v>15</v>
      </c>
      <c r="G62" s="22">
        <v>3.48</v>
      </c>
      <c r="H62" s="22">
        <v>4.45</v>
      </c>
      <c r="I62" s="22">
        <v>0</v>
      </c>
      <c r="J62" s="22">
        <v>54</v>
      </c>
      <c r="K62" s="23">
        <v>15</v>
      </c>
      <c r="L62" s="24">
        <v>73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25"/>
      <c r="B63" s="26"/>
      <c r="C63" s="27"/>
      <c r="D63" s="28" t="s">
        <v>26</v>
      </c>
      <c r="E63" s="29" t="s">
        <v>54</v>
      </c>
      <c r="F63" s="30">
        <v>150</v>
      </c>
      <c r="G63" s="30">
        <v>5.66</v>
      </c>
      <c r="H63" s="30">
        <v>9.0500000000000007</v>
      </c>
      <c r="I63" s="30">
        <v>19.399999999999999</v>
      </c>
      <c r="J63" s="30">
        <v>181.7</v>
      </c>
      <c r="K63" s="31">
        <v>175</v>
      </c>
      <c r="L63" s="3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5"/>
      <c r="B64" s="26"/>
      <c r="C64" s="27"/>
      <c r="D64" s="33" t="s">
        <v>28</v>
      </c>
      <c r="E64" s="29" t="s">
        <v>63</v>
      </c>
      <c r="F64" s="30">
        <v>200</v>
      </c>
      <c r="G64" s="30">
        <v>0.37</v>
      </c>
      <c r="H64" s="30">
        <v>7.0000000000000007E-2</v>
      </c>
      <c r="I64" s="30">
        <v>11.69</v>
      </c>
      <c r="J64" s="30">
        <v>48.85</v>
      </c>
      <c r="K64" s="31" t="s">
        <v>64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5"/>
      <c r="B65" s="26"/>
      <c r="C65" s="27"/>
      <c r="D65" s="33" t="s">
        <v>30</v>
      </c>
      <c r="E65" s="29" t="s">
        <v>31</v>
      </c>
      <c r="F65" s="30">
        <v>15</v>
      </c>
      <c r="G65" s="30">
        <v>0.84</v>
      </c>
      <c r="H65" s="30">
        <v>0.17</v>
      </c>
      <c r="I65" s="30">
        <v>7.41</v>
      </c>
      <c r="J65" s="30">
        <v>34.49</v>
      </c>
      <c r="K65" s="31" t="s">
        <v>32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5"/>
      <c r="B66" s="26"/>
      <c r="C66" s="27"/>
      <c r="D66" s="33" t="s">
        <v>42</v>
      </c>
      <c r="E66" s="29" t="s">
        <v>43</v>
      </c>
      <c r="F66" s="30">
        <v>30</v>
      </c>
      <c r="G66" s="30">
        <v>2.37</v>
      </c>
      <c r="H66" s="30">
        <v>0.3</v>
      </c>
      <c r="I66" s="30">
        <v>14.58</v>
      </c>
      <c r="J66" s="30">
        <v>70.5</v>
      </c>
      <c r="K66" s="34">
        <v>45728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5"/>
      <c r="B67" s="26"/>
      <c r="C67" s="27"/>
      <c r="D67" s="28" t="s">
        <v>50</v>
      </c>
      <c r="E67" s="29" t="s">
        <v>65</v>
      </c>
      <c r="F67" s="30">
        <v>200</v>
      </c>
      <c r="G67" s="30">
        <v>5.8</v>
      </c>
      <c r="H67" s="30">
        <v>5</v>
      </c>
      <c r="I67" s="30">
        <v>9.6</v>
      </c>
      <c r="J67" s="30">
        <v>106.6</v>
      </c>
      <c r="K67" s="31">
        <v>385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35"/>
      <c r="B69" s="36"/>
      <c r="C69" s="37"/>
      <c r="D69" s="38" t="s">
        <v>35</v>
      </c>
      <c r="E69" s="39"/>
      <c r="F69" s="40">
        <f t="shared" ref="F69:J69" si="7">SUM(F62:F68)</f>
        <v>610</v>
      </c>
      <c r="G69" s="40">
        <f t="shared" si="7"/>
        <v>18.52</v>
      </c>
      <c r="H69" s="40">
        <f t="shared" si="7"/>
        <v>19.04</v>
      </c>
      <c r="I69" s="40">
        <f t="shared" si="7"/>
        <v>62.68</v>
      </c>
      <c r="J69" s="40">
        <f t="shared" si="7"/>
        <v>496.14</v>
      </c>
      <c r="K69" s="41"/>
      <c r="L69" s="42">
        <f>SUM(L62:L68)</f>
        <v>73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17">
        <v>2</v>
      </c>
      <c r="B70" s="18">
        <v>4</v>
      </c>
      <c r="C70" s="19" t="s">
        <v>23</v>
      </c>
      <c r="D70" s="20" t="s">
        <v>37</v>
      </c>
      <c r="E70" s="21" t="s">
        <v>66</v>
      </c>
      <c r="F70" s="22">
        <v>100</v>
      </c>
      <c r="G70" s="22">
        <v>10.83</v>
      </c>
      <c r="H70" s="22">
        <v>11.97</v>
      </c>
      <c r="I70" s="22">
        <v>4.17</v>
      </c>
      <c r="J70" s="22">
        <v>167.71</v>
      </c>
      <c r="K70" s="23">
        <v>260</v>
      </c>
      <c r="L70" s="24"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25"/>
      <c r="B71" s="26"/>
      <c r="C71" s="27"/>
      <c r="D71" s="28" t="s">
        <v>38</v>
      </c>
      <c r="E71" s="29" t="s">
        <v>39</v>
      </c>
      <c r="F71" s="30">
        <v>150</v>
      </c>
      <c r="G71" s="30">
        <v>5.52</v>
      </c>
      <c r="H71" s="30">
        <v>4.5199999999999996</v>
      </c>
      <c r="I71" s="30">
        <v>26.45</v>
      </c>
      <c r="J71" s="30">
        <v>168.48</v>
      </c>
      <c r="K71" s="31">
        <v>309</v>
      </c>
      <c r="L71" s="3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5"/>
      <c r="B72" s="26"/>
      <c r="C72" s="27"/>
      <c r="D72" s="33" t="s">
        <v>28</v>
      </c>
      <c r="E72" s="29" t="s">
        <v>40</v>
      </c>
      <c r="F72" s="30">
        <v>200</v>
      </c>
      <c r="G72" s="30">
        <v>0.2</v>
      </c>
      <c r="H72" s="30">
        <v>0</v>
      </c>
      <c r="I72" s="30">
        <v>6.43</v>
      </c>
      <c r="J72" s="30">
        <v>26.52</v>
      </c>
      <c r="K72" s="31" t="s">
        <v>41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5"/>
      <c r="B73" s="26"/>
      <c r="C73" s="27"/>
      <c r="D73" s="33" t="s">
        <v>30</v>
      </c>
      <c r="E73" s="29" t="s">
        <v>31</v>
      </c>
      <c r="F73" s="30">
        <v>20</v>
      </c>
      <c r="G73" s="30">
        <v>1.1200000000000001</v>
      </c>
      <c r="H73" s="30">
        <v>0.22</v>
      </c>
      <c r="I73" s="30">
        <v>9.8800000000000008</v>
      </c>
      <c r="J73" s="30">
        <v>45.98</v>
      </c>
      <c r="K73" s="31" t="s">
        <v>32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5"/>
      <c r="B74" s="26"/>
      <c r="C74" s="27"/>
      <c r="D74" s="33" t="s">
        <v>42</v>
      </c>
      <c r="E74" s="29" t="s">
        <v>43</v>
      </c>
      <c r="F74" s="30">
        <v>30</v>
      </c>
      <c r="G74" s="30">
        <v>2.37</v>
      </c>
      <c r="H74" s="30">
        <v>0.3</v>
      </c>
      <c r="I74" s="30">
        <v>14.58</v>
      </c>
      <c r="J74" s="30">
        <v>70.5</v>
      </c>
      <c r="K74" s="34">
        <v>45728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5"/>
      <c r="B75" s="26"/>
      <c r="C75" s="27"/>
      <c r="D75" s="28"/>
      <c r="E75" s="29"/>
      <c r="F75" s="30"/>
      <c r="G75" s="30"/>
      <c r="H75" s="30"/>
      <c r="I75" s="30"/>
      <c r="J75" s="30"/>
      <c r="K75" s="31"/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5"/>
      <c r="B76" s="26"/>
      <c r="C76" s="27"/>
      <c r="D76" s="28"/>
      <c r="E76" s="29"/>
      <c r="F76" s="30"/>
      <c r="G76" s="30"/>
      <c r="H76" s="30"/>
      <c r="I76" s="30"/>
      <c r="J76" s="30"/>
      <c r="K76" s="31"/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35"/>
      <c r="B77" s="36"/>
      <c r="C77" s="37"/>
      <c r="D77" s="38" t="s">
        <v>35</v>
      </c>
      <c r="E77" s="39"/>
      <c r="F77" s="40">
        <f t="shared" ref="F77:J77" si="8">SUM(F70:F76)</f>
        <v>500</v>
      </c>
      <c r="G77" s="40">
        <f t="shared" si="8"/>
        <v>20.040000000000003</v>
      </c>
      <c r="H77" s="40">
        <f t="shared" si="8"/>
        <v>17.010000000000002</v>
      </c>
      <c r="I77" s="40">
        <f t="shared" si="8"/>
        <v>61.51</v>
      </c>
      <c r="J77" s="40">
        <f t="shared" si="8"/>
        <v>479.19</v>
      </c>
      <c r="K77" s="41"/>
      <c r="L77" s="42">
        <f>SUM(L70:L76)</f>
        <v>73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17">
        <v>2</v>
      </c>
      <c r="B78" s="18">
        <v>5</v>
      </c>
      <c r="C78" s="19" t="s">
        <v>23</v>
      </c>
      <c r="D78" s="20" t="s">
        <v>37</v>
      </c>
      <c r="E78" s="21" t="s">
        <v>67</v>
      </c>
      <c r="F78" s="22">
        <v>100</v>
      </c>
      <c r="G78" s="22">
        <v>15.88</v>
      </c>
      <c r="H78" s="22">
        <v>4.54</v>
      </c>
      <c r="I78" s="22">
        <v>3.21</v>
      </c>
      <c r="J78" s="22">
        <v>117.22</v>
      </c>
      <c r="K78" s="23">
        <v>263</v>
      </c>
      <c r="L78" s="24">
        <v>73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5"/>
      <c r="B79" s="26"/>
      <c r="C79" s="27"/>
      <c r="D79" s="28" t="s">
        <v>38</v>
      </c>
      <c r="E79" s="29" t="s">
        <v>53</v>
      </c>
      <c r="F79" s="30">
        <v>180</v>
      </c>
      <c r="G79" s="30">
        <v>4.38</v>
      </c>
      <c r="H79" s="30">
        <v>6.45</v>
      </c>
      <c r="I79" s="30">
        <v>44.02</v>
      </c>
      <c r="J79" s="30">
        <v>251.64</v>
      </c>
      <c r="K79" s="31">
        <v>304</v>
      </c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5"/>
      <c r="B80" s="26"/>
      <c r="C80" s="27"/>
      <c r="D80" s="33" t="s">
        <v>28</v>
      </c>
      <c r="E80" s="29" t="s">
        <v>46</v>
      </c>
      <c r="F80" s="30">
        <v>200</v>
      </c>
      <c r="G80" s="30">
        <v>0.26</v>
      </c>
      <c r="H80" s="30">
        <v>0.01</v>
      </c>
      <c r="I80" s="30">
        <v>6.64</v>
      </c>
      <c r="J80" s="30">
        <v>27.66</v>
      </c>
      <c r="K80" s="31" t="s">
        <v>47</v>
      </c>
      <c r="L80" s="3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">
      <c r="A81" s="25"/>
      <c r="B81" s="26"/>
      <c r="C81" s="27"/>
      <c r="D81" s="33" t="s">
        <v>30</v>
      </c>
      <c r="E81" s="29" t="s">
        <v>31</v>
      </c>
      <c r="F81" s="30">
        <v>15</v>
      </c>
      <c r="G81" s="30">
        <v>0.84</v>
      </c>
      <c r="H81" s="30">
        <v>0.17</v>
      </c>
      <c r="I81" s="30">
        <v>7.41</v>
      </c>
      <c r="J81" s="30">
        <v>34.49</v>
      </c>
      <c r="K81" s="31" t="s">
        <v>32</v>
      </c>
      <c r="L81" s="3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25"/>
      <c r="B82" s="26"/>
      <c r="C82" s="27"/>
      <c r="D82" s="33" t="s">
        <v>42</v>
      </c>
      <c r="E82" s="29" t="s">
        <v>43</v>
      </c>
      <c r="F82" s="30">
        <v>30</v>
      </c>
      <c r="G82" s="30">
        <v>2.37</v>
      </c>
      <c r="H82" s="30">
        <v>0.3</v>
      </c>
      <c r="I82" s="30">
        <v>14.58</v>
      </c>
      <c r="J82" s="30">
        <v>70.5</v>
      </c>
      <c r="K82" s="34">
        <v>45728</v>
      </c>
      <c r="L82" s="3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5"/>
      <c r="B84" s="26"/>
      <c r="C84" s="27"/>
      <c r="D84" s="28"/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35"/>
      <c r="B85" s="36"/>
      <c r="C85" s="37"/>
      <c r="D85" s="38" t="s">
        <v>35</v>
      </c>
      <c r="E85" s="39"/>
      <c r="F85" s="40">
        <f t="shared" ref="F85:J85" si="9">SUM(F78:F84)</f>
        <v>525</v>
      </c>
      <c r="G85" s="40">
        <f t="shared" si="9"/>
        <v>23.730000000000004</v>
      </c>
      <c r="H85" s="40">
        <f t="shared" si="9"/>
        <v>11.47</v>
      </c>
      <c r="I85" s="40">
        <f t="shared" si="9"/>
        <v>75.86</v>
      </c>
      <c r="J85" s="40">
        <f t="shared" si="9"/>
        <v>501.51000000000005</v>
      </c>
      <c r="K85" s="41"/>
      <c r="L85" s="42">
        <f>SUM(L78:L84)</f>
        <v>73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"/>
      <c r="B86" s="2"/>
      <c r="C86" s="1"/>
      <c r="D86" s="1"/>
      <c r="E86" s="2"/>
      <c r="F86" s="2"/>
      <c r="G86" s="2"/>
      <c r="H86" s="2"/>
      <c r="I86" s="2"/>
      <c r="J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"/>
      <c r="B88" s="2"/>
      <c r="C88" s="1"/>
      <c r="D88" s="1"/>
      <c r="E88" s="2"/>
      <c r="F88" s="2"/>
      <c r="G88" s="2"/>
      <c r="H88" s="2"/>
      <c r="I88" s="2"/>
      <c r="J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2"/>
      <c r="B89" s="2"/>
      <c r="C89" s="1"/>
      <c r="D89" s="1"/>
      <c r="E89" s="2"/>
      <c r="F89" s="2"/>
      <c r="G89" s="2"/>
      <c r="H89" s="2"/>
      <c r="I89" s="2"/>
      <c r="J89" s="2"/>
      <c r="K89" s="2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"/>
      <c r="B91" s="2"/>
      <c r="C91" s="1"/>
      <c r="D91" s="1"/>
      <c r="E91" s="2"/>
      <c r="F91" s="2"/>
      <c r="G91" s="2"/>
      <c r="H91" s="2"/>
      <c r="I91" s="2"/>
      <c r="J91" s="2"/>
      <c r="K91" s="2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"/>
      <c r="B92" s="2"/>
      <c r="C92" s="1"/>
      <c r="D92" s="1"/>
      <c r="E92" s="2"/>
      <c r="F92" s="2"/>
      <c r="G92" s="2"/>
      <c r="H92" s="2"/>
      <c r="I92" s="2"/>
      <c r="J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"/>
      <c r="B93" s="2"/>
      <c r="C93" s="1"/>
      <c r="D93" s="1"/>
      <c r="E93" s="2"/>
      <c r="F93" s="2"/>
      <c r="G93" s="2"/>
      <c r="H93" s="2"/>
      <c r="I93" s="2"/>
      <c r="J93" s="2"/>
      <c r="K93" s="2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"/>
      <c r="B98" s="2"/>
      <c r="C98" s="1"/>
      <c r="D98" s="1"/>
      <c r="E98" s="2"/>
      <c r="F98" s="2"/>
      <c r="G98" s="2"/>
      <c r="H98" s="2"/>
      <c r="I98" s="2"/>
      <c r="J98" s="2"/>
      <c r="K98" s="2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"/>
      <c r="B99" s="2"/>
      <c r="C99" s="1"/>
      <c r="D99" s="1"/>
      <c r="E99" s="2"/>
      <c r="F99" s="2"/>
      <c r="G99" s="2"/>
      <c r="H99" s="2"/>
      <c r="I99" s="2"/>
      <c r="J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2"/>
      <c r="B101" s="2"/>
      <c r="C101" s="1"/>
      <c r="D101" s="1"/>
      <c r="E101" s="2"/>
      <c r="F101" s="2"/>
      <c r="G101" s="2"/>
      <c r="H101" s="2"/>
      <c r="I101" s="2"/>
      <c r="J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"/>
      <c r="B102" s="2"/>
      <c r="C102" s="1"/>
      <c r="D102" s="1"/>
      <c r="E102" s="2"/>
      <c r="F102" s="2"/>
      <c r="G102" s="2"/>
      <c r="H102" s="2"/>
      <c r="I102" s="2"/>
      <c r="J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"/>
      <c r="B103" s="2"/>
      <c r="C103" s="1"/>
      <c r="D103" s="1"/>
      <c r="E103" s="2"/>
      <c r="F103" s="2"/>
      <c r="G103" s="2"/>
      <c r="H103" s="2"/>
      <c r="I103" s="2"/>
      <c r="J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"/>
      <c r="B104" s="2"/>
      <c r="C104" s="1"/>
      <c r="D104" s="1"/>
      <c r="E104" s="2"/>
      <c r="F104" s="2"/>
      <c r="G104" s="2"/>
      <c r="H104" s="2"/>
      <c r="I104" s="2"/>
      <c r="J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"/>
      <c r="B105" s="2"/>
      <c r="C105" s="1"/>
      <c r="D105" s="1"/>
      <c r="E105" s="2"/>
      <c r="F105" s="2"/>
      <c r="G105" s="2"/>
      <c r="H105" s="2"/>
      <c r="I105" s="2"/>
      <c r="J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"/>
      <c r="B106" s="2"/>
      <c r="C106" s="1"/>
      <c r="D106" s="1"/>
      <c r="E106" s="2"/>
      <c r="F106" s="2"/>
      <c r="G106" s="2"/>
      <c r="H106" s="2"/>
      <c r="I106" s="2"/>
      <c r="J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"/>
      <c r="B107" s="2"/>
      <c r="C107" s="1"/>
      <c r="D107" s="1"/>
      <c r="E107" s="2"/>
      <c r="F107" s="2"/>
      <c r="G107" s="2"/>
      <c r="H107" s="2"/>
      <c r="I107" s="2"/>
      <c r="J107" s="2"/>
      <c r="K107" s="2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2"/>
      <c r="B108" s="2"/>
      <c r="C108" s="1"/>
      <c r="D108" s="1"/>
      <c r="E108" s="2"/>
      <c r="F108" s="2"/>
      <c r="G108" s="2"/>
      <c r="H108" s="2"/>
      <c r="I108" s="2"/>
      <c r="J108" s="2"/>
      <c r="K108" s="2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2"/>
      <c r="B109" s="2"/>
      <c r="C109" s="1"/>
      <c r="D109" s="1"/>
      <c r="E109" s="2"/>
      <c r="F109" s="2"/>
      <c r="G109" s="2"/>
      <c r="H109" s="2"/>
      <c r="I109" s="2"/>
      <c r="J109" s="2"/>
      <c r="K109" s="2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"/>
      <c r="B110" s="2"/>
      <c r="C110" s="1"/>
      <c r="D110" s="1"/>
      <c r="E110" s="2"/>
      <c r="F110" s="2"/>
      <c r="G110" s="2"/>
      <c r="H110" s="2"/>
      <c r="I110" s="2"/>
      <c r="J110" s="2"/>
      <c r="K110" s="2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"/>
      <c r="B111" s="2"/>
      <c r="C111" s="1"/>
      <c r="D111" s="1"/>
      <c r="E111" s="2"/>
      <c r="F111" s="2"/>
      <c r="G111" s="2"/>
      <c r="H111" s="2"/>
      <c r="I111" s="2"/>
      <c r="J111" s="2"/>
      <c r="K111" s="2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"/>
      <c r="B112" s="2"/>
      <c r="C112" s="1"/>
      <c r="D112" s="1"/>
      <c r="E112" s="2"/>
      <c r="F112" s="2"/>
      <c r="G112" s="2"/>
      <c r="H112" s="2"/>
      <c r="I112" s="2"/>
      <c r="J112" s="2"/>
      <c r="K112" s="2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"/>
      <c r="B113" s="2"/>
      <c r="C113" s="1"/>
      <c r="D113" s="1"/>
      <c r="E113" s="2"/>
      <c r="F113" s="2"/>
      <c r="G113" s="2"/>
      <c r="H113" s="2"/>
      <c r="I113" s="2"/>
      <c r="J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"/>
      <c r="B114" s="2"/>
      <c r="C114" s="1"/>
      <c r="D114" s="1"/>
      <c r="E114" s="2"/>
      <c r="F114" s="2"/>
      <c r="G114" s="2"/>
      <c r="H114" s="2"/>
      <c r="I114" s="2"/>
      <c r="J114" s="2"/>
      <c r="K114" s="2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"/>
      <c r="B115" s="2"/>
      <c r="C115" s="1"/>
      <c r="D115" s="1"/>
      <c r="E115" s="2"/>
      <c r="F115" s="2"/>
      <c r="G115" s="2"/>
      <c r="H115" s="2"/>
      <c r="I115" s="2"/>
      <c r="J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"/>
      <c r="B116" s="2"/>
      <c r="C116" s="1"/>
      <c r="D116" s="1"/>
      <c r="E116" s="2"/>
      <c r="F116" s="2"/>
      <c r="G116" s="2"/>
      <c r="H116" s="2"/>
      <c r="I116" s="2"/>
      <c r="J116" s="2"/>
      <c r="K116" s="2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"/>
      <c r="B117" s="2"/>
      <c r="C117" s="1"/>
      <c r="D117" s="1"/>
      <c r="E117" s="2"/>
      <c r="F117" s="2"/>
      <c r="G117" s="2"/>
      <c r="H117" s="2"/>
      <c r="I117" s="2"/>
      <c r="J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2"/>
      <c r="B118" s="2"/>
      <c r="C118" s="1"/>
      <c r="D118" s="1"/>
      <c r="E118" s="2"/>
      <c r="F118" s="2"/>
      <c r="G118" s="2"/>
      <c r="H118" s="2"/>
      <c r="I118" s="2"/>
      <c r="J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2"/>
      <c r="B119" s="2"/>
      <c r="C119" s="1"/>
      <c r="D119" s="1"/>
      <c r="E119" s="2"/>
      <c r="F119" s="2"/>
      <c r="G119" s="2"/>
      <c r="H119" s="2"/>
      <c r="I119" s="2"/>
      <c r="J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2"/>
      <c r="B120" s="2"/>
      <c r="C120" s="1"/>
      <c r="D120" s="1"/>
      <c r="E120" s="2"/>
      <c r="F120" s="2"/>
      <c r="G120" s="2"/>
      <c r="H120" s="2"/>
      <c r="I120" s="2"/>
      <c r="J120" s="2"/>
      <c r="K120" s="2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2"/>
      <c r="B121" s="2"/>
      <c r="C121" s="1"/>
      <c r="D121" s="1"/>
      <c r="E121" s="2"/>
      <c r="F121" s="2"/>
      <c r="G121" s="2"/>
      <c r="H121" s="2"/>
      <c r="I121" s="2"/>
      <c r="J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2"/>
      <c r="B122" s="2"/>
      <c r="C122" s="1"/>
      <c r="D122" s="1"/>
      <c r="E122" s="2"/>
      <c r="F122" s="2"/>
      <c r="G122" s="2"/>
      <c r="H122" s="2"/>
      <c r="I122" s="2"/>
      <c r="J122" s="2"/>
      <c r="K122" s="2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2"/>
      <c r="B123" s="2"/>
      <c r="C123" s="1"/>
      <c r="D123" s="1"/>
      <c r="E123" s="2"/>
      <c r="F123" s="2"/>
      <c r="G123" s="2"/>
      <c r="H123" s="2"/>
      <c r="I123" s="2"/>
      <c r="J123" s="2"/>
      <c r="K123" s="2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2"/>
      <c r="B124" s="2"/>
      <c r="C124" s="1"/>
      <c r="D124" s="1"/>
      <c r="E124" s="2"/>
      <c r="F124" s="2"/>
      <c r="G124" s="2"/>
      <c r="H124" s="2"/>
      <c r="I124" s="2"/>
      <c r="J124" s="2"/>
      <c r="K124" s="2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2"/>
      <c r="B125" s="2"/>
      <c r="C125" s="1"/>
      <c r="D125" s="1"/>
      <c r="E125" s="2"/>
      <c r="F125" s="2"/>
      <c r="G125" s="2"/>
      <c r="H125" s="2"/>
      <c r="I125" s="2"/>
      <c r="J125" s="2"/>
      <c r="K125" s="2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2"/>
      <c r="B127" s="2"/>
      <c r="C127" s="1"/>
      <c r="D127" s="1"/>
      <c r="E127" s="2"/>
      <c r="F127" s="2"/>
      <c r="G127" s="2"/>
      <c r="H127" s="2"/>
      <c r="I127" s="2"/>
      <c r="J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2"/>
      <c r="B128" s="2"/>
      <c r="C128" s="1"/>
      <c r="D128" s="1"/>
      <c r="E128" s="2"/>
      <c r="F128" s="2"/>
      <c r="G128" s="2"/>
      <c r="H128" s="2"/>
      <c r="I128" s="2"/>
      <c r="J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2"/>
      <c r="B130" s="2"/>
      <c r="C130" s="1"/>
      <c r="D130" s="1"/>
      <c r="E130" s="2"/>
      <c r="F130" s="2"/>
      <c r="G130" s="2"/>
      <c r="H130" s="2"/>
      <c r="I130" s="2"/>
      <c r="J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2"/>
      <c r="B131" s="2"/>
      <c r="C131" s="1"/>
      <c r="D131" s="1"/>
      <c r="E131" s="2"/>
      <c r="F131" s="2"/>
      <c r="G131" s="2"/>
      <c r="H131" s="2"/>
      <c r="I131" s="2"/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2"/>
      <c r="B132" s="2"/>
      <c r="C132" s="1"/>
      <c r="D132" s="1"/>
      <c r="E132" s="2"/>
      <c r="F132" s="2"/>
      <c r="G132" s="2"/>
      <c r="H132" s="2"/>
      <c r="I132" s="2"/>
      <c r="J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2"/>
      <c r="B133" s="2"/>
      <c r="C133" s="1"/>
      <c r="D133" s="1"/>
      <c r="E133" s="2"/>
      <c r="F133" s="2"/>
      <c r="G133" s="2"/>
      <c r="H133" s="2"/>
      <c r="I133" s="2"/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2"/>
      <c r="B134" s="2"/>
      <c r="C134" s="1"/>
      <c r="D134" s="1"/>
      <c r="E134" s="2"/>
      <c r="F134" s="2"/>
      <c r="G134" s="2"/>
      <c r="H134" s="2"/>
      <c r="I134" s="2"/>
      <c r="J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2"/>
      <c r="B135" s="2"/>
      <c r="C135" s="1"/>
      <c r="D135" s="1"/>
      <c r="E135" s="2"/>
      <c r="F135" s="2"/>
      <c r="G135" s="2"/>
      <c r="H135" s="2"/>
      <c r="I135" s="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2"/>
      <c r="B136" s="2"/>
      <c r="C136" s="1"/>
      <c r="D136" s="1"/>
      <c r="E136" s="2"/>
      <c r="F136" s="2"/>
      <c r="G136" s="2"/>
      <c r="H136" s="2"/>
      <c r="I136" s="2"/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2"/>
      <c r="B137" s="2"/>
      <c r="C137" s="1"/>
      <c r="D137" s="1"/>
      <c r="E137" s="2"/>
      <c r="F137" s="2"/>
      <c r="G137" s="2"/>
      <c r="H137" s="2"/>
      <c r="I137" s="2"/>
      <c r="J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2"/>
      <c r="B138" s="2"/>
      <c r="C138" s="1"/>
      <c r="D138" s="1"/>
      <c r="E138" s="2"/>
      <c r="F138" s="2"/>
      <c r="G138" s="2"/>
      <c r="H138" s="2"/>
      <c r="I138" s="2"/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2"/>
      <c r="B139" s="2"/>
      <c r="C139" s="1"/>
      <c r="D139" s="1"/>
      <c r="E139" s="2"/>
      <c r="F139" s="2"/>
      <c r="G139" s="2"/>
      <c r="H139" s="2"/>
      <c r="I139" s="2"/>
      <c r="J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"/>
      <c r="B140" s="2"/>
      <c r="C140" s="1"/>
      <c r="D140" s="1"/>
      <c r="E140" s="2"/>
      <c r="F140" s="2"/>
      <c r="G140" s="2"/>
      <c r="H140" s="2"/>
      <c r="I140" s="2"/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"/>
      <c r="B141" s="2"/>
      <c r="C141" s="1"/>
      <c r="D141" s="1"/>
      <c r="E141" s="2"/>
      <c r="F141" s="2"/>
      <c r="G141" s="2"/>
      <c r="H141" s="2"/>
      <c r="I141" s="2"/>
      <c r="J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">
      <c r="A142" s="2"/>
      <c r="B142" s="2"/>
      <c r="C142" s="1"/>
      <c r="D142" s="1"/>
      <c r="E142" s="2"/>
      <c r="F142" s="2"/>
      <c r="G142" s="2"/>
      <c r="H142" s="2"/>
      <c r="I142" s="2"/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"/>
      <c r="B143" s="2"/>
      <c r="C143" s="1"/>
      <c r="D143" s="1"/>
      <c r="E143" s="2"/>
      <c r="F143" s="2"/>
      <c r="G143" s="2"/>
      <c r="H143" s="2"/>
      <c r="I143" s="2"/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"/>
      <c r="B144" s="2"/>
      <c r="C144" s="1"/>
      <c r="D144" s="1"/>
      <c r="E144" s="2"/>
      <c r="F144" s="2"/>
      <c r="G144" s="2"/>
      <c r="H144" s="2"/>
      <c r="I144" s="2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"/>
      <c r="B145" s="2"/>
      <c r="C145" s="1"/>
      <c r="D145" s="1"/>
      <c r="E145" s="2"/>
      <c r="F145" s="2"/>
      <c r="G145" s="2"/>
      <c r="H145" s="2"/>
      <c r="I145" s="2"/>
      <c r="J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2"/>
      <c r="B147" s="2"/>
      <c r="C147" s="1"/>
      <c r="D147" s="1"/>
      <c r="E147" s="2"/>
      <c r="F147" s="2"/>
      <c r="G147" s="2"/>
      <c r="H147" s="2"/>
      <c r="I147" s="2"/>
      <c r="J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"/>
      <c r="B148" s="2"/>
      <c r="C148" s="1"/>
      <c r="D148" s="1"/>
      <c r="E148" s="2"/>
      <c r="F148" s="2"/>
      <c r="G148" s="2"/>
      <c r="H148" s="2"/>
      <c r="I148" s="2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"/>
      <c r="B149" s="2"/>
      <c r="C149" s="1"/>
      <c r="D149" s="1"/>
      <c r="E149" s="2"/>
      <c r="F149" s="2"/>
      <c r="G149" s="2"/>
      <c r="H149" s="2"/>
      <c r="I149" s="2"/>
      <c r="J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"/>
      <c r="B150" s="2"/>
      <c r="C150" s="1"/>
      <c r="D150" s="1"/>
      <c r="E150" s="2"/>
      <c r="F150" s="2"/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"/>
      <c r="B151" s="2"/>
      <c r="C151" s="1"/>
      <c r="D151" s="1"/>
      <c r="E151" s="2"/>
      <c r="F151" s="2"/>
      <c r="G151" s="2"/>
      <c r="H151" s="2"/>
      <c r="I151" s="2"/>
      <c r="J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"/>
      <c r="B152" s="2"/>
      <c r="C152" s="1"/>
      <c r="D152" s="1"/>
      <c r="E152" s="2"/>
      <c r="F152" s="2"/>
      <c r="G152" s="2"/>
      <c r="H152" s="2"/>
      <c r="I152" s="2"/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"/>
      <c r="B153" s="2"/>
      <c r="C153" s="1"/>
      <c r="D153" s="1"/>
      <c r="E153" s="2"/>
      <c r="F153" s="2"/>
      <c r="G153" s="2"/>
      <c r="H153" s="2"/>
      <c r="I153" s="2"/>
      <c r="J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"/>
      <c r="B154" s="2"/>
      <c r="C154" s="1"/>
      <c r="D154" s="1"/>
      <c r="E154" s="2"/>
      <c r="F154" s="2"/>
      <c r="G154" s="2"/>
      <c r="H154" s="2"/>
      <c r="I154" s="2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"/>
      <c r="B155" s="2"/>
      <c r="C155" s="1"/>
      <c r="D155" s="1"/>
      <c r="E155" s="2"/>
      <c r="F155" s="2"/>
      <c r="G155" s="2"/>
      <c r="H155" s="2"/>
      <c r="I155" s="2"/>
      <c r="J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2"/>
      <c r="B156" s="2"/>
      <c r="C156" s="1"/>
      <c r="D156" s="1"/>
      <c r="E156" s="2"/>
      <c r="F156" s="2"/>
      <c r="G156" s="2"/>
      <c r="H156" s="2"/>
      <c r="I156" s="2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2"/>
      <c r="B157" s="2"/>
      <c r="C157" s="1"/>
      <c r="D157" s="1"/>
      <c r="E157" s="2"/>
      <c r="F157" s="2"/>
      <c r="G157" s="2"/>
      <c r="H157" s="2"/>
      <c r="I157" s="2"/>
      <c r="J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2"/>
      <c r="B158" s="2"/>
      <c r="C158" s="1"/>
      <c r="D158" s="1"/>
      <c r="E158" s="2"/>
      <c r="F158" s="2"/>
      <c r="G158" s="2"/>
      <c r="H158" s="2"/>
      <c r="I158" s="2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"/>
      <c r="B160" s="2"/>
      <c r="C160" s="1"/>
      <c r="D160" s="1"/>
      <c r="E160" s="2"/>
      <c r="F160" s="2"/>
      <c r="G160" s="2"/>
      <c r="H160" s="2"/>
      <c r="I160" s="2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"/>
      <c r="B161" s="2"/>
      <c r="C161" s="1"/>
      <c r="D161" s="1"/>
      <c r="E161" s="2"/>
      <c r="F161" s="2"/>
      <c r="G161" s="2"/>
      <c r="H161" s="2"/>
      <c r="I161" s="2"/>
      <c r="J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"/>
      <c r="B162" s="2"/>
      <c r="C162" s="1"/>
      <c r="D162" s="1"/>
      <c r="E162" s="2"/>
      <c r="F162" s="2"/>
      <c r="G162" s="2"/>
      <c r="H162" s="2"/>
      <c r="I162" s="2"/>
      <c r="J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"/>
      <c r="B163" s="2"/>
      <c r="C163" s="1"/>
      <c r="D163" s="1"/>
      <c r="E163" s="2"/>
      <c r="F163" s="2"/>
      <c r="G163" s="2"/>
      <c r="H163" s="2"/>
      <c r="I163" s="2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"/>
      <c r="B164" s="2"/>
      <c r="C164" s="1"/>
      <c r="D164" s="1"/>
      <c r="E164" s="2"/>
      <c r="F164" s="2"/>
      <c r="G164" s="2"/>
      <c r="H164" s="2"/>
      <c r="I164" s="2"/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2"/>
      <c r="B165" s="2"/>
      <c r="C165" s="1"/>
      <c r="D165" s="1"/>
      <c r="E165" s="2"/>
      <c r="F165" s="2"/>
      <c r="G165" s="2"/>
      <c r="H165" s="2"/>
      <c r="I165" s="2"/>
      <c r="J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2"/>
      <c r="B166" s="2"/>
      <c r="C166" s="1"/>
      <c r="D166" s="1"/>
      <c r="E166" s="2"/>
      <c r="F166" s="2"/>
      <c r="G166" s="2"/>
      <c r="H166" s="2"/>
      <c r="I166" s="2"/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"/>
      <c r="B167" s="2"/>
      <c r="C167" s="1"/>
      <c r="D167" s="1"/>
      <c r="E167" s="2"/>
      <c r="F167" s="2"/>
      <c r="G167" s="2"/>
      <c r="H167" s="2"/>
      <c r="I167" s="2"/>
      <c r="J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"/>
      <c r="B169" s="2"/>
      <c r="C169" s="1"/>
      <c r="D169" s="1"/>
      <c r="E169" s="2"/>
      <c r="F169" s="2"/>
      <c r="G169" s="2"/>
      <c r="H169" s="2"/>
      <c r="I169" s="2"/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"/>
      <c r="B170" s="2"/>
      <c r="C170" s="1"/>
      <c r="D170" s="1"/>
      <c r="E170" s="2"/>
      <c r="F170" s="2"/>
      <c r="G170" s="2"/>
      <c r="H170" s="2"/>
      <c r="I170" s="2"/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"/>
      <c r="B171" s="2"/>
      <c r="C171" s="1"/>
      <c r="D171" s="1"/>
      <c r="E171" s="2"/>
      <c r="F171" s="2"/>
      <c r="G171" s="2"/>
      <c r="H171" s="2"/>
      <c r="I171" s="2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"/>
      <c r="B172" s="2"/>
      <c r="C172" s="1"/>
      <c r="D172" s="1"/>
      <c r="E172" s="2"/>
      <c r="F172" s="2"/>
      <c r="G172" s="2"/>
      <c r="H172" s="2"/>
      <c r="I172" s="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"/>
      <c r="B173" s="2"/>
      <c r="C173" s="1"/>
      <c r="D173" s="1"/>
      <c r="E173" s="2"/>
      <c r="F173" s="2"/>
      <c r="G173" s="2"/>
      <c r="H173" s="2"/>
      <c r="I173" s="2"/>
      <c r="J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"/>
      <c r="B174" s="2"/>
      <c r="C174" s="1"/>
      <c r="D174" s="1"/>
      <c r="E174" s="2"/>
      <c r="F174" s="2"/>
      <c r="G174" s="2"/>
      <c r="H174" s="2"/>
      <c r="I174" s="2"/>
      <c r="J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2"/>
      <c r="B175" s="2"/>
      <c r="C175" s="1"/>
      <c r="D175" s="1"/>
      <c r="E175" s="2"/>
      <c r="F175" s="2"/>
      <c r="G175" s="2"/>
      <c r="H175" s="2"/>
      <c r="I175" s="2"/>
      <c r="J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2"/>
      <c r="B176" s="2"/>
      <c r="C176" s="1"/>
      <c r="D176" s="1"/>
      <c r="E176" s="2"/>
      <c r="F176" s="2"/>
      <c r="G176" s="2"/>
      <c r="H176" s="2"/>
      <c r="I176" s="2"/>
      <c r="J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2"/>
      <c r="B177" s="2"/>
      <c r="C177" s="1"/>
      <c r="D177" s="1"/>
      <c r="E177" s="2"/>
      <c r="F177" s="2"/>
      <c r="G177" s="2"/>
      <c r="H177" s="2"/>
      <c r="I177" s="2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"/>
      <c r="B178" s="2"/>
      <c r="C178" s="1"/>
      <c r="D178" s="1"/>
      <c r="E178" s="2"/>
      <c r="F178" s="2"/>
      <c r="G178" s="2"/>
      <c r="H178" s="2"/>
      <c r="I178" s="2"/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"/>
      <c r="B179" s="2"/>
      <c r="C179" s="1"/>
      <c r="D179" s="1"/>
      <c r="E179" s="2"/>
      <c r="F179" s="2"/>
      <c r="G179" s="2"/>
      <c r="H179" s="2"/>
      <c r="I179" s="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"/>
      <c r="B180" s="2"/>
      <c r="C180" s="1"/>
      <c r="D180" s="1"/>
      <c r="E180" s="2"/>
      <c r="F180" s="2"/>
      <c r="G180" s="2"/>
      <c r="H180" s="2"/>
      <c r="I180" s="2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"/>
      <c r="B181" s="2"/>
      <c r="C181" s="1"/>
      <c r="D181" s="1"/>
      <c r="E181" s="2"/>
      <c r="F181" s="2"/>
      <c r="G181" s="2"/>
      <c r="H181" s="2"/>
      <c r="I181" s="2"/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"/>
      <c r="B182" s="2"/>
      <c r="C182" s="1"/>
      <c r="D182" s="1"/>
      <c r="E182" s="2"/>
      <c r="F182" s="2"/>
      <c r="G182" s="2"/>
      <c r="H182" s="2"/>
      <c r="I182" s="2"/>
      <c r="J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</sheetData>
  <mergeCells count="3"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Rombica</cp:lastModifiedBy>
  <dcterms:created xsi:type="dcterms:W3CDTF">2022-05-16T14:23:56Z</dcterms:created>
  <dcterms:modified xsi:type="dcterms:W3CDTF">2025-01-27T07:32:21Z</dcterms:modified>
</cp:coreProperties>
</file>